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115" windowHeight="801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E17" i="2"/>
  <c r="F17"/>
  <c r="G17"/>
  <c r="H17"/>
  <c r="I17"/>
  <c r="J17"/>
  <c r="F10"/>
  <c r="G10"/>
  <c r="H10"/>
  <c r="I10"/>
  <c r="J10"/>
  <c r="E10"/>
  <c r="H18"/>
  <c r="J18"/>
  <c r="F18"/>
  <c r="I18"/>
  <c r="G18"/>
  <c r="E18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<sst xmlns="http://schemas.openxmlformats.org/spreadsheetml/2006/main" count="43" uniqueCount="38">
  <si>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</si>
  <si>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</si>
  <si>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</si>
  <si>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</si>
  <si>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</si>
  <si>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</si>
  <si>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</si>
  <si>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</si>
  <si>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</si>
  <si>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</si>
  <si>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</si>
  <si>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</si>
  <si>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</si>
  <si>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салат</t>
  </si>
  <si>
    <t>Итого</t>
  </si>
  <si>
    <t>Обед</t>
  </si>
  <si>
    <t>1 блюдо</t>
  </si>
  <si>
    <t>2 блюдо</t>
  </si>
  <si>
    <t>хлеб черн.</t>
  </si>
  <si>
    <t>ХЛЕБ РЖАНОЙ</t>
  </si>
  <si>
    <t>ВСЕГО</t>
  </si>
  <si>
    <t>напиток</t>
  </si>
  <si>
    <t>ПШЕНИЧНЫЙ ХЛЕБ</t>
  </si>
  <si>
    <t>гарнир</t>
  </si>
  <si>
    <t>хлеб белый</t>
  </si>
  <si>
    <t xml:space="preserve">Завтрак </t>
  </si>
  <si>
    <t>горячее блюдо</t>
  </si>
  <si>
    <t>МБОУ "Талинская СОШ"</t>
  </si>
  <si>
    <t>КОФЕЙНЫЙ НАПИТОК С МОЛОКОМ СГУЩЕННЫМ</t>
  </si>
  <si>
    <t>ФАСОЛЬ КОНСЕРВИРОВАННАЯ</t>
  </si>
  <si>
    <t>СОУС ТОМАТНЫЙ №364</t>
  </si>
  <si>
    <t>КАРТОФЕЛЬ ОТВАРНОЙ</t>
  </si>
  <si>
    <t>ЧАЙ С САХАРОМ С ЛИМОНОМ</t>
  </si>
  <si>
    <t>ФРИКАДЕЛЬКИ ИЗ ГОВЯДИНЫ ТУШЕНЫЕ В СОУСЕ</t>
  </si>
  <si>
    <t>соус</t>
  </si>
  <si>
    <t>САЛАТ ИЗ МОРКОВИ</t>
  </si>
  <si>
    <t>ПЛОВ</t>
  </si>
  <si>
    <t>СУП КАРТОФЕЛЬНЫЙ С КЛЕЦКАМИ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</si>
</sst>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15" applyNumberFormat="0" applyAlignment="0" applyProtection="0"/>
    <xf numFmtId="0" fontId="7" fillId="27" borderId="16" applyNumberFormat="0" applyAlignment="0" applyProtection="0"/>
    <xf numFmtId="0" fontId="8" fillId="27" borderId="15" applyNumberFormat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20" applyNumberFormat="0" applyFill="0" applyAlignment="0" applyProtection="0"/>
    <xf numFmtId="0" fontId="13" fillId="28" borderId="21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30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1" borderId="22" applyNumberFormat="0" applyFont="0" applyAlignment="0" applyProtection="0"/>
    <xf numFmtId="0" fontId="18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0" applyNumberFormat="0" applyBorder="0" applyAlignment="0" applyProtection="0"/>
  </cellStyleXfs>
  <cellXfs count="27">
    <xf numFmtId="0" fontId="0" fillId="0" borderId="0" xfId="0"/>
    <xf numFmtId="0" fontId="21" fillId="0" borderId="0" xfId="0" applyFont="1" applyAlignment="1">
      <alignment horizontal="center" vertical="center"/>
    </xf>
    <xf numFmtId="49" fontId="21" fillId="33" borderId="1" xfId="0" applyNumberFormat="1" applyFont="1" applyFill="1" applyBorder="1" applyAlignment="1" applyProtection="1">
      <alignment horizontal="center" vertical="center"/>
      <protection locked="0"/>
    </xf>
    <xf numFmtId="14" fontId="22" fillId="33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2" xfId="0" applyFont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" fillId="33" borderId="1" xfId="0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center" vertical="center"/>
    </xf>
    <xf numFmtId="0" fontId="3" fillId="33" borderId="10" xfId="0" applyFont="1" applyFill="1" applyBorder="1" applyAlignment="1">
      <alignment horizontal="center" vertical="center" wrapText="1"/>
    </xf>
    <xf numFmtId="0" fontId="24" fillId="33" borderId="1" xfId="0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center" vertical="center" wrapText="1"/>
    </xf>
    <xf numFmtId="0" fontId="3" fillId="33" borderId="1" xfId="0" applyFont="1" applyFill="1" applyBorder="1" applyAlignment="1">
      <alignment horizontal="center" vertical="center" wrapText="1"/>
    </xf>
    <xf numFmtId="0" fontId="2" fillId="33" borderId="3" xfId="0" applyFont="1" applyFill="1" applyBorder="1" applyAlignment="1">
      <alignment horizontal="center" vertical="center" wrapText="1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4" fillId="33" borderId="13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/>
    </xf>
    <xf numFmtId="0" fontId="25" fillId="33" borderId="3" xfId="0" applyFont="1" applyFill="1" applyBorder="1" applyAlignment="1">
      <alignment horizontal="center" vertical="center" wrapText="1"/>
    </xf>
    <xf numFmtId="0" fontId="1" fillId="33" borderId="11" xfId="0" applyFont="1" applyFill="1" applyBorder="1" applyAlignment="1">
      <alignment horizontal="center" vertical="center" wrapText="1"/>
    </xf>
    <xf numFmtId="0" fontId="1" fillId="33" borderId="5" xfId="0" applyFont="1" applyFill="1" applyBorder="1" applyAlignment="1">
      <alignment horizontal="center" vertical="center" wrapText="1"/>
    </xf>
    <xf numFmtId="0" fontId="1" fillId="33" borderId="6" xfId="0" applyFont="1" applyFill="1" applyBorder="1" applyAlignment="1">
      <alignment horizontal="center" vertical="center" wrapText="1"/>
    </xf>
    <xf numFmtId="0" fontId="1" fillId="33" borderId="4" xfId="0" applyFont="1" applyFill="1" applyBorder="1" applyAlignment="1">
      <alignment horizontal="center" vertical="center" wrapText="1"/>
    </xf>
    <xf numFmtId="0" fontId="22" fillId="33" borderId="7" xfId="0" applyFont="1" applyFill="1" applyBorder="1" applyAlignment="1" applyProtection="1">
      <alignment horizontal="center" vertical="center"/>
      <protection locked="0"/>
    </xf>
    <xf numFmtId="0" fontId="22" fillId="33" borderId="8" xfId="0" applyFont="1" applyFill="1" applyBorder="1" applyAlignment="1" applyProtection="1">
      <alignment horizontal="center" vertical="center"/>
      <protection locked="0"/>
    </xf>
    <xf numFmtId="0" fontId="22" fillId="33" borderId="9" xfId="0" applyFont="1" applyFill="1" applyBorder="1" applyAlignment="1" applyProtection="1">
      <alignment horizontal="center" vertical="center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C5" sqref="C5"/>
    </sheetView>
  </sheetViews>
  <sheetFormatPr defaultColWidth="8.85546875" defaultRowHeight="12"/>
  <cols>
    <col min="1" max="1" width="8.85546875" style="1"/>
    <col min="2" max="2" width="9.85546875" style="1" customWidth="1"/>
    <col min="3" max="3" width="8.85546875" style="1"/>
    <col min="4" max="4" width="29" style="1" customWidth="1"/>
    <col min="5" max="9" width="8.85546875" style="1"/>
    <col min="10" max="10" width="10.140625" style="1" bestFit="1" customWidth="1"/>
    <col min="11" max="16384" width="8.85546875" style="1"/>
  </cols>
  <sheetData>
    <row r="1" spans="1:10">
      <c r="A1" s="1" t="s">
        <v>0</v>
      </c>
      <c r="B1" s="24" t="s">
        <v>27</v>
      </c>
      <c r="C1" s="25"/>
      <c r="D1" s="26"/>
      <c r="E1" s="1" t="s">
        <v>1</v>
      </c>
      <c r="F1" s="2"/>
      <c r="I1" s="1" t="s">
        <v>2</v>
      </c>
      <c r="J1" s="3">
        <v>44586</v>
      </c>
    </row>
    <row r="3" spans="1:10" ht="24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3.45" customHeight="1">
      <c r="A4" s="23" t="s">
        <v>25</v>
      </c>
      <c r="B4" s="18" t="s">
        <v>13</v>
      </c>
      <c r="C4" s="17"/>
      <c r="D4" s="14" t="s">
        <v>29</v>
      </c>
      <c r="E4" s="14">
        <v>65</v>
      </c>
      <c r="F4" s="14">
        <v>16.88</v>
      </c>
      <c r="G4" s="14">
        <v>188</v>
      </c>
      <c r="H4" s="14">
        <v>13.3</v>
      </c>
      <c r="I4" s="14">
        <v>1.3</v>
      </c>
      <c r="J4" s="15">
        <v>29.7</v>
      </c>
    </row>
    <row r="5" spans="1:10" ht="23.45" customHeight="1">
      <c r="A5" s="21"/>
      <c r="B5" s="6" t="s">
        <v>26</v>
      </c>
      <c r="C5" s="9">
        <v>280</v>
      </c>
      <c r="D5" s="9" t="s">
        <v>33</v>
      </c>
      <c r="E5" s="9">
        <v>80</v>
      </c>
      <c r="F5" s="9">
        <v>41.84</v>
      </c>
      <c r="G5" s="9">
        <v>191</v>
      </c>
      <c r="H5" s="9">
        <v>12.1</v>
      </c>
      <c r="I5" s="9">
        <v>12.7</v>
      </c>
      <c r="J5" s="16">
        <v>11.8</v>
      </c>
    </row>
    <row r="6" spans="1:10" ht="23.45" customHeight="1">
      <c r="A6" s="21"/>
      <c r="B6" s="7" t="s">
        <v>34</v>
      </c>
      <c r="C6" s="9">
        <v>364</v>
      </c>
      <c r="D6" s="9" t="s">
        <v>30</v>
      </c>
      <c r="E6" s="9">
        <v>50</v>
      </c>
      <c r="F6" s="9">
        <v>1.59</v>
      </c>
      <c r="G6" s="9">
        <v>43</v>
      </c>
      <c r="H6" s="9">
        <v>0.4</v>
      </c>
      <c r="I6" s="9">
        <v>2.9</v>
      </c>
      <c r="J6" s="16">
        <v>3.7</v>
      </c>
    </row>
    <row r="7" spans="1:10" ht="23.45" customHeight="1">
      <c r="A7" s="21"/>
      <c r="B7" s="7" t="s">
        <v>23</v>
      </c>
      <c r="C7" s="9">
        <v>333</v>
      </c>
      <c r="D7" s="9" t="s">
        <v>31</v>
      </c>
      <c r="E7" s="9">
        <v>200</v>
      </c>
      <c r="F7" s="9">
        <v>22.89</v>
      </c>
      <c r="G7" s="9">
        <v>264</v>
      </c>
      <c r="H7" s="9">
        <v>5.0999999999999996</v>
      </c>
      <c r="I7" s="9">
        <v>8.1999999999999993</v>
      </c>
      <c r="J7" s="16">
        <v>42.3</v>
      </c>
    </row>
    <row r="8" spans="1:10" ht="23.45" customHeight="1">
      <c r="A8" s="21"/>
      <c r="B8" s="7" t="s">
        <v>24</v>
      </c>
      <c r="C8" s="10"/>
      <c r="D8" s="9" t="s">
        <v>22</v>
      </c>
      <c r="E8" s="9">
        <v>30</v>
      </c>
      <c r="F8" s="9">
        <v>1.51</v>
      </c>
      <c r="G8" s="9">
        <v>80</v>
      </c>
      <c r="H8" s="9">
        <v>2.6</v>
      </c>
      <c r="I8" s="9">
        <v>0.3</v>
      </c>
      <c r="J8" s="16">
        <v>29.5</v>
      </c>
    </row>
    <row r="9" spans="1:10" ht="23.45" customHeight="1">
      <c r="A9" s="21"/>
      <c r="B9" s="6" t="s">
        <v>21</v>
      </c>
      <c r="C9" s="9">
        <v>430</v>
      </c>
      <c r="D9" s="9" t="s">
        <v>32</v>
      </c>
      <c r="E9" s="9">
        <v>200</v>
      </c>
      <c r="F9" s="9">
        <v>1.5</v>
      </c>
      <c r="G9" s="9">
        <v>22</v>
      </c>
      <c r="H9" s="9">
        <v>0.2</v>
      </c>
      <c r="I9" s="10"/>
      <c r="J9" s="16">
        <v>5.3</v>
      </c>
    </row>
    <row r="10" spans="1:10" ht="14.45" customHeight="1" thickBot="1">
      <c r="A10" s="22"/>
      <c r="B10" s="8" t="s">
        <v>14</v>
      </c>
      <c r="C10" s="8"/>
      <c r="D10" s="8"/>
      <c r="E10" s="8">
        <f t="shared" ref="E10:J10" si="0">SUM(E4:E9)</f>
        <v>625</v>
      </c>
      <c r="F10" s="8">
        <f t="shared" si="0"/>
        <v>86.210000000000008</v>
      </c>
      <c r="G10" s="8">
        <f t="shared" si="0"/>
        <v>788</v>
      </c>
      <c r="H10" s="8">
        <f t="shared" si="0"/>
        <v>33.700000000000003</v>
      </c>
      <c r="I10" s="8">
        <f t="shared" si="0"/>
        <v>25.4</v>
      </c>
      <c r="J10" s="8">
        <f t="shared" si="0"/>
        <v>122.3</v>
      </c>
    </row>
    <row r="11" spans="1:10" ht="25.15" customHeight="1">
      <c r="A11" s="20" t="s">
        <v>15</v>
      </c>
      <c r="B11" s="12" t="s">
        <v>13</v>
      </c>
      <c r="C11" s="13">
        <v>41</v>
      </c>
      <c r="D11" s="13" t="s">
        <v>35</v>
      </c>
      <c r="E11" s="13">
        <v>60</v>
      </c>
      <c r="F11" s="13">
        <v>4.47</v>
      </c>
      <c r="G11" s="13">
        <v>31</v>
      </c>
      <c r="H11" s="13">
        <v>0.7</v>
      </c>
      <c r="I11" s="13">
        <v>0.1</v>
      </c>
      <c r="J11" s="13">
        <v>6.8</v>
      </c>
    </row>
    <row r="12" spans="1:10" ht="24.6" customHeight="1">
      <c r="A12" s="21"/>
      <c r="B12" s="6" t="s">
        <v>16</v>
      </c>
      <c r="C12" s="9">
        <v>108</v>
      </c>
      <c r="D12" s="9" t="s">
        <v>37</v>
      </c>
      <c r="E12" s="9">
        <v>200</v>
      </c>
      <c r="F12" s="9">
        <v>18.3</v>
      </c>
      <c r="G12" s="9">
        <v>157</v>
      </c>
      <c r="H12" s="9">
        <v>6.4</v>
      </c>
      <c r="I12" s="9">
        <v>6.9</v>
      </c>
      <c r="J12" s="9">
        <v>17.3</v>
      </c>
    </row>
    <row r="13" spans="1:10" ht="24.6" customHeight="1">
      <c r="A13" s="21"/>
      <c r="B13" s="6" t="s">
        <v>17</v>
      </c>
      <c r="C13" s="9">
        <v>265</v>
      </c>
      <c r="D13" s="9" t="s">
        <v>36</v>
      </c>
      <c r="E13" s="9">
        <v>200</v>
      </c>
      <c r="F13" s="9">
        <v>51.61</v>
      </c>
      <c r="G13" s="9">
        <v>381</v>
      </c>
      <c r="H13" s="9">
        <v>15.9</v>
      </c>
      <c r="I13" s="9">
        <v>17.2</v>
      </c>
      <c r="J13" s="9">
        <v>40.700000000000003</v>
      </c>
    </row>
    <row r="14" spans="1:10" ht="24.6" customHeight="1">
      <c r="A14" s="21"/>
      <c r="B14" s="6" t="s">
        <v>18</v>
      </c>
      <c r="C14" s="10"/>
      <c r="D14" s="9" t="s">
        <v>19</v>
      </c>
      <c r="E14" s="9">
        <v>40</v>
      </c>
      <c r="F14" s="9">
        <v>2.0299999999999998</v>
      </c>
      <c r="G14" s="9">
        <v>80</v>
      </c>
      <c r="H14" s="9">
        <v>2.6</v>
      </c>
      <c r="I14" s="9">
        <v>0.4</v>
      </c>
      <c r="J14" s="9">
        <v>17</v>
      </c>
    </row>
    <row r="15" spans="1:10" ht="24.6" customHeight="1">
      <c r="A15" s="21"/>
      <c r="B15" s="7" t="s">
        <v>24</v>
      </c>
      <c r="C15" s="9">
        <v>73</v>
      </c>
      <c r="D15" s="9" t="s">
        <v>22</v>
      </c>
      <c r="E15" s="9">
        <v>30</v>
      </c>
      <c r="F15" s="9">
        <v>1.51</v>
      </c>
      <c r="G15" s="9">
        <v>77</v>
      </c>
      <c r="H15" s="9">
        <v>2.5</v>
      </c>
      <c r="I15" s="9">
        <v>0.3</v>
      </c>
      <c r="J15" s="9">
        <v>28.6</v>
      </c>
    </row>
    <row r="16" spans="1:10" ht="24.6" customHeight="1">
      <c r="A16" s="21"/>
      <c r="B16" s="6" t="s">
        <v>21</v>
      </c>
      <c r="C16" s="9">
        <v>380</v>
      </c>
      <c r="D16" s="9" t="s">
        <v>28</v>
      </c>
      <c r="E16" s="9">
        <v>200</v>
      </c>
      <c r="F16" s="9">
        <v>8.66</v>
      </c>
      <c r="G16" s="9">
        <v>128</v>
      </c>
      <c r="H16" s="9">
        <v>2.9</v>
      </c>
      <c r="I16" s="9">
        <v>3.1</v>
      </c>
      <c r="J16" s="9">
        <v>22.1</v>
      </c>
    </row>
    <row r="17" spans="1:10" ht="15" customHeight="1" thickBot="1">
      <c r="A17" s="22"/>
      <c r="B17" s="11" t="s">
        <v>14</v>
      </c>
      <c r="C17" s="11"/>
      <c r="D17" s="11"/>
      <c r="E17" s="11">
        <f t="shared" ref="E17:J17" si="1">SUM(E11:E16)</f>
        <v>730</v>
      </c>
      <c r="F17" s="11">
        <f t="shared" si="1"/>
        <v>86.58</v>
      </c>
      <c r="G17" s="11">
        <f t="shared" si="1"/>
        <v>854</v>
      </c>
      <c r="H17" s="11">
        <f t="shared" si="1"/>
        <v>31</v>
      </c>
      <c r="I17" s="11">
        <f t="shared" si="1"/>
        <v>28</v>
      </c>
      <c r="J17" s="11">
        <f t="shared" si="1"/>
        <v>132.5</v>
      </c>
    </row>
    <row r="18" spans="1:10" ht="21" customHeight="1">
      <c r="A18" s="5" t="s">
        <v>20</v>
      </c>
      <c r="B18" s="19"/>
      <c r="C18" s="19"/>
      <c r="D18" s="19"/>
      <c r="E18" s="19">
        <f t="shared" ref="E18:J18" si="2">E17+E10</f>
        <v>1355</v>
      </c>
      <c r="F18" s="19">
        <f t="shared" si="2"/>
        <v>172.79000000000002</v>
      </c>
      <c r="G18" s="19">
        <f t="shared" si="2"/>
        <v>1642</v>
      </c>
      <c r="H18" s="19">
        <f t="shared" si="2"/>
        <v>64.7</v>
      </c>
      <c r="I18" s="19">
        <f t="shared" si="2"/>
        <v>53.4</v>
      </c>
      <c r="J18" s="19">
        <f t="shared" si="2"/>
        <v>254.8</v>
      </c>
    </row>
  </sheetData>
  <mergeCells count="3">
    <mergeCell ref="A11:A17"/>
    <mergeCell ref="A4:A10"/>
    <mergeCell ref="B1:D1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Виктотория</cp:lastModifiedBy>
  <dcterms:created xsi:type="dcterms:W3CDTF">2021-05-23T02:42:37Z</dcterms:created>
  <dcterms:modified xsi:type="dcterms:W3CDTF">2022-01-31T07:13:47Z</dcterms:modified>
</cp:coreProperties>
</file>