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6" i="2"/>
  <c r="G16"/>
  <c r="H16"/>
  <c r="I16"/>
  <c r="J16"/>
  <c r="F9"/>
  <c r="G9"/>
  <c r="H9"/>
  <c r="I9"/>
  <c r="J9"/>
  <c r="E9"/>
  <c r="E16"/>
  <c r="J17"/>
  <c r="I17"/>
  <c r="E17"/>
  <c r="F17"/>
  <c r="G17"/>
  <c r="H17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<sst xmlns="http://schemas.openxmlformats.org/spreadsheetml/2006/main" count="41" uniqueCount="36">
  <si>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</si>
  <si>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</si>
  <si>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</si>
  <si>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</si>
  <si>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</si>
  <si>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</si>
  <si>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</si>
  <si>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</si>
  <si>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</si>
  <si>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</si>
  <si>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</si>
  <si>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</si>
  <si>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</si>
  <si>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</si>
  <si>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</si>
  <si>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</si>
  <si>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</si>
  <si>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</si>
  <si>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</si>
  <si>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</si>
  <si>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</si>
  <si>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</si>
  <si>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</si>
  <si>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</si>
  <si>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</si>
  <si>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горячее блюдо</t>
  </si>
  <si>
    <t>МБОУ "Талинская СОШ"</t>
  </si>
  <si>
    <t>ХЛЕБ РЖАНОЙ</t>
  </si>
  <si>
    <t>КОМПОТ ИЗ СВЕЖИХ ПЛОДОВ</t>
  </si>
  <si>
    <t>ФАСОЛЬ КОНСЕРВИРОВАННАЯ</t>
  </si>
  <si>
    <t>КОТЛЕТА ОСОБАЯ С МАСЛОМ</t>
  </si>
  <si>
    <t>КАША ГРЕЧНЕВАЯ РАССЫПЧАТАЯ</t>
  </si>
  <si>
    <t>ПОМИДОР СВЕЖИЙ</t>
  </si>
  <si>
    <t>СВЕКОЛЬНИК</t>
  </si>
  <si>
    <t>ЖАРКОЕ ПО-ДОМАШНЕМУ</t>
  </si>
  <si>
    <t>КИСЕЛЬ ПЛОДОВО-ЯГОДНЫЙ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</si>
</sst>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4" applyNumberFormat="0" applyAlignment="0" applyProtection="0"/>
    <xf numFmtId="0" fontId="6" fillId="27" borderId="15" applyNumberFormat="0" applyAlignment="0" applyProtection="0"/>
    <xf numFmtId="0" fontId="7" fillId="27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28" borderId="20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5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" fillId="33" borderId="4" xfId="0" applyFont="1" applyFill="1" applyBorder="1" applyAlignment="1">
      <alignment horizontal="center" vertical="center" wrapText="1"/>
    </xf>
    <xf numFmtId="0" fontId="23" fillId="33" borderId="3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7" xfId="0" applyFont="1" applyFill="1" applyBorder="1" applyAlignment="1">
      <alignment horizontal="center" vertical="center" wrapText="1"/>
    </xf>
    <xf numFmtId="0" fontId="20" fillId="33" borderId="5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/>
    </xf>
    <xf numFmtId="0" fontId="25" fillId="33" borderId="5" xfId="0" applyFont="1" applyFill="1" applyBorder="1" applyAlignment="1">
      <alignment horizontal="center" vertical="center" wrapText="1"/>
    </xf>
    <xf numFmtId="0" fontId="1" fillId="33" borderId="5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 applyProtection="1">
      <alignment horizontal="center" vertical="center"/>
      <protection locked="0"/>
    </xf>
    <xf numFmtId="0" fontId="21" fillId="33" borderId="12" xfId="0" applyFont="1" applyFill="1" applyBorder="1" applyAlignment="1" applyProtection="1">
      <alignment horizontal="center" vertical="center"/>
      <protection locked="0"/>
    </xf>
    <xf numFmtId="0" fontId="21" fillId="33" borderId="13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90" zoomScaleNormal="90" workbookViewId="0">
      <selection activeCell="J23" sqref="J23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2" t="s">
        <v>26</v>
      </c>
      <c r="C1" s="23"/>
      <c r="D1" s="24"/>
      <c r="E1" s="1" t="s">
        <v>1</v>
      </c>
      <c r="F1" s="2"/>
      <c r="I1" s="1" t="s">
        <v>2</v>
      </c>
      <c r="J1" s="3">
        <v>44616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19" t="s">
        <v>24</v>
      </c>
      <c r="B4" s="15" t="s">
        <v>13</v>
      </c>
      <c r="C4" s="17"/>
      <c r="D4" s="12" t="s">
        <v>29</v>
      </c>
      <c r="E4" s="12">
        <v>30</v>
      </c>
      <c r="F4" s="12">
        <v>7.79</v>
      </c>
      <c r="G4" s="12">
        <v>87</v>
      </c>
      <c r="H4" s="12">
        <v>6.1</v>
      </c>
      <c r="I4" s="12">
        <v>0.6</v>
      </c>
      <c r="J4" s="13">
        <v>13.7</v>
      </c>
    </row>
    <row r="5" spans="1:10" ht="23.45" customHeight="1">
      <c r="A5" s="20"/>
      <c r="B5" s="6" t="s">
        <v>25</v>
      </c>
      <c r="C5" s="10">
        <v>474</v>
      </c>
      <c r="D5" s="10" t="s">
        <v>30</v>
      </c>
      <c r="E5" s="10">
        <v>60</v>
      </c>
      <c r="F5" s="10">
        <v>30.59</v>
      </c>
      <c r="G5" s="10">
        <v>195</v>
      </c>
      <c r="H5" s="10">
        <v>8.5</v>
      </c>
      <c r="I5" s="10">
        <v>16</v>
      </c>
      <c r="J5" s="14">
        <v>8.1</v>
      </c>
    </row>
    <row r="6" spans="1:10" ht="23.45" customHeight="1">
      <c r="A6" s="20"/>
      <c r="B6" s="16" t="s">
        <v>22</v>
      </c>
      <c r="C6" s="10">
        <v>323</v>
      </c>
      <c r="D6" s="10" t="s">
        <v>31</v>
      </c>
      <c r="E6" s="10">
        <v>150</v>
      </c>
      <c r="F6" s="10">
        <v>14.55</v>
      </c>
      <c r="G6" s="10">
        <v>252</v>
      </c>
      <c r="H6" s="10">
        <v>6.4</v>
      </c>
      <c r="I6" s="10">
        <v>7.2</v>
      </c>
      <c r="J6" s="14">
        <v>40.5</v>
      </c>
    </row>
    <row r="7" spans="1:10" ht="23.45" customHeight="1">
      <c r="A7" s="20"/>
      <c r="B7" s="7" t="s">
        <v>23</v>
      </c>
      <c r="C7" s="10">
        <v>73</v>
      </c>
      <c r="D7" s="10" t="s">
        <v>21</v>
      </c>
      <c r="E7" s="10">
        <v>30</v>
      </c>
      <c r="F7" s="10">
        <v>1.51</v>
      </c>
      <c r="G7" s="10">
        <v>77</v>
      </c>
      <c r="H7" s="10">
        <v>2.5</v>
      </c>
      <c r="I7" s="10">
        <v>0.3</v>
      </c>
      <c r="J7" s="14">
        <v>28.6</v>
      </c>
    </row>
    <row r="8" spans="1:10" ht="23.45" customHeight="1">
      <c r="A8" s="20"/>
      <c r="B8" s="6" t="s">
        <v>20</v>
      </c>
      <c r="C8" s="10">
        <v>394</v>
      </c>
      <c r="D8" s="10" t="s">
        <v>28</v>
      </c>
      <c r="E8" s="10">
        <v>200</v>
      </c>
      <c r="F8" s="10">
        <v>8.06</v>
      </c>
      <c r="G8" s="10">
        <v>111</v>
      </c>
      <c r="H8" s="10">
        <v>0.2</v>
      </c>
      <c r="I8" s="10">
        <v>0.2</v>
      </c>
      <c r="J8" s="14">
        <v>27.1</v>
      </c>
    </row>
    <row r="9" spans="1:10" ht="14.45" customHeight="1" thickBot="1">
      <c r="A9" s="21"/>
      <c r="B9" s="8" t="s">
        <v>14</v>
      </c>
      <c r="C9" s="8"/>
      <c r="D9" s="8"/>
      <c r="E9" s="8">
        <f t="shared" ref="E9:J9" si="0">SUM(E4:E8)</f>
        <v>470</v>
      </c>
      <c r="F9" s="8">
        <f t="shared" si="0"/>
        <v>62.500000000000007</v>
      </c>
      <c r="G9" s="8">
        <f t="shared" si="0"/>
        <v>722</v>
      </c>
      <c r="H9" s="8">
        <f t="shared" si="0"/>
        <v>23.7</v>
      </c>
      <c r="I9" s="8">
        <f t="shared" si="0"/>
        <v>24.3</v>
      </c>
      <c r="J9" s="8">
        <f t="shared" si="0"/>
        <v>118</v>
      </c>
    </row>
    <row r="10" spans="1:10" ht="25.15" customHeight="1">
      <c r="A10" s="19" t="s">
        <v>15</v>
      </c>
      <c r="B10" s="18" t="s">
        <v>13</v>
      </c>
      <c r="C10" s="17"/>
      <c r="D10" s="12" t="s">
        <v>32</v>
      </c>
      <c r="E10" s="12">
        <v>50</v>
      </c>
      <c r="F10" s="12">
        <v>14.24</v>
      </c>
      <c r="G10" s="12">
        <v>12</v>
      </c>
      <c r="H10" s="12">
        <v>0.6</v>
      </c>
      <c r="I10" s="12">
        <v>0.1</v>
      </c>
      <c r="J10" s="13">
        <v>1.9</v>
      </c>
    </row>
    <row r="11" spans="1:10" ht="24.6" customHeight="1">
      <c r="A11" s="20"/>
      <c r="B11" s="6" t="s">
        <v>16</v>
      </c>
      <c r="C11" s="10">
        <v>131</v>
      </c>
      <c r="D11" s="10" t="s">
        <v>33</v>
      </c>
      <c r="E11" s="10">
        <v>200</v>
      </c>
      <c r="F11" s="10">
        <v>10.97</v>
      </c>
      <c r="G11" s="10">
        <v>94</v>
      </c>
      <c r="H11" s="10">
        <v>1.7</v>
      </c>
      <c r="I11" s="10">
        <v>3.6</v>
      </c>
      <c r="J11" s="14">
        <v>13</v>
      </c>
    </row>
    <row r="12" spans="1:10" ht="24.6" customHeight="1">
      <c r="A12" s="20"/>
      <c r="B12" s="6" t="s">
        <v>17</v>
      </c>
      <c r="C12" s="10">
        <v>258</v>
      </c>
      <c r="D12" s="10" t="s">
        <v>34</v>
      </c>
      <c r="E12" s="10">
        <v>210</v>
      </c>
      <c r="F12" s="10">
        <v>81.569999999999993</v>
      </c>
      <c r="G12" s="10">
        <v>366</v>
      </c>
      <c r="H12" s="10">
        <v>21.9</v>
      </c>
      <c r="I12" s="10">
        <v>22.5</v>
      </c>
      <c r="J12" s="14">
        <v>18.600000000000001</v>
      </c>
    </row>
    <row r="13" spans="1:10" ht="24.6" customHeight="1">
      <c r="A13" s="20"/>
      <c r="B13" s="7" t="s">
        <v>23</v>
      </c>
      <c r="C13" s="10">
        <v>73</v>
      </c>
      <c r="D13" s="10" t="s">
        <v>21</v>
      </c>
      <c r="E13" s="10">
        <v>30</v>
      </c>
      <c r="F13" s="10">
        <v>1.51</v>
      </c>
      <c r="G13" s="10">
        <v>77</v>
      </c>
      <c r="H13" s="10">
        <v>2.5</v>
      </c>
      <c r="I13" s="10">
        <v>0.3</v>
      </c>
      <c r="J13" s="14">
        <v>28.6</v>
      </c>
    </row>
    <row r="14" spans="1:10" ht="24.6" customHeight="1">
      <c r="A14" s="20"/>
      <c r="B14" s="6" t="s">
        <v>18</v>
      </c>
      <c r="C14" s="11"/>
      <c r="D14" s="10" t="s">
        <v>27</v>
      </c>
      <c r="E14" s="10">
        <v>40</v>
      </c>
      <c r="F14" s="10">
        <v>2.0299999999999998</v>
      </c>
      <c r="G14" s="10">
        <v>80</v>
      </c>
      <c r="H14" s="10">
        <v>2.6</v>
      </c>
      <c r="I14" s="10">
        <v>0.4</v>
      </c>
      <c r="J14" s="14">
        <v>17</v>
      </c>
    </row>
    <row r="15" spans="1:10" ht="24.6" customHeight="1">
      <c r="A15" s="20"/>
      <c r="B15" s="16" t="s">
        <v>20</v>
      </c>
      <c r="C15" s="10">
        <v>411</v>
      </c>
      <c r="D15" s="10" t="s">
        <v>35</v>
      </c>
      <c r="E15" s="10">
        <v>200</v>
      </c>
      <c r="F15" s="10">
        <v>4.32</v>
      </c>
      <c r="G15" s="10">
        <v>113</v>
      </c>
      <c r="H15" s="11"/>
      <c r="I15" s="11"/>
      <c r="J15" s="14">
        <v>28.2</v>
      </c>
    </row>
    <row r="16" spans="1:10" ht="15" customHeight="1" thickBot="1">
      <c r="A16" s="21"/>
      <c r="B16" s="8" t="s">
        <v>14</v>
      </c>
      <c r="C16" s="8"/>
      <c r="D16" s="8"/>
      <c r="E16" s="8">
        <f t="shared" ref="E16:J16" si="1">SUM(E10:E15)</f>
        <v>730</v>
      </c>
      <c r="F16" s="8">
        <f t="shared" si="1"/>
        <v>114.64000000000001</v>
      </c>
      <c r="G16" s="8">
        <f t="shared" si="1"/>
        <v>742</v>
      </c>
      <c r="H16" s="8">
        <f t="shared" si="1"/>
        <v>29.3</v>
      </c>
      <c r="I16" s="8">
        <f t="shared" si="1"/>
        <v>26.9</v>
      </c>
      <c r="J16" s="8">
        <f t="shared" si="1"/>
        <v>107.3</v>
      </c>
    </row>
    <row r="17" spans="1:10" ht="21" customHeight="1">
      <c r="A17" s="5" t="s">
        <v>19</v>
      </c>
      <c r="B17" s="9"/>
      <c r="C17" s="9"/>
      <c r="D17" s="9"/>
      <c r="E17" s="9">
        <f t="shared" ref="E17:J17" si="2">E16+E9</f>
        <v>1200</v>
      </c>
      <c r="F17" s="9">
        <f t="shared" si="2"/>
        <v>177.14000000000001</v>
      </c>
      <c r="G17" s="9">
        <f t="shared" si="2"/>
        <v>1464</v>
      </c>
      <c r="H17" s="9">
        <f t="shared" si="2"/>
        <v>53</v>
      </c>
      <c r="I17" s="9">
        <f t="shared" si="2"/>
        <v>51.2</v>
      </c>
      <c r="J17" s="9">
        <f t="shared" si="2"/>
        <v>225.3</v>
      </c>
    </row>
  </sheetData>
  <mergeCells count="3">
    <mergeCell ref="A10:A16"/>
    <mergeCell ref="A4:A9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2022-02-28T11:05:41Z</dcterms:modified>
</cp:coreProperties>
</file>