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20115" windowHeight="8010"/>
  </bookViews>
  <sheets>
    <sheet name="Лист1" sheetId="2" r:id="rId1"/>
  </sheets>
  <calcPr calcId="124519"/>
</workbook>
</file>

<file path=xl/calcChain.xml><?xml version="1.0" encoding="utf-8"?>
<calcChain xmlns="http://schemas.openxmlformats.org/spreadsheetml/2006/main">
  <c r="F18" i="2"/>
  <c r="G18"/>
  <c r="H18"/>
  <c r="I18"/>
  <c r="J18"/>
  <c r="F9"/>
  <c r="G9"/>
  <c r="H9"/>
  <c r="I9"/>
  <c r="J9"/>
  <c r="E18"/>
  <c r="F19"/>
  <c r="E9"/>
  <c r="I19"/>
  <c r="E19"/>
  <c r="J19"/>
  <c r="G19"/>
  <c r="H19"/>
</calcChain>
</file>

<file path=xl/sharedStrings.xml><?xml version="1.0" encoding="utf-8"?>
<sst xmlns="http://schemas.openxmlformats.org/spreadsheetml/2006/main" count="46" uniqueCount="42">
  <si>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</si>
  <si>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</si>
  <si>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</si>
  <si>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</si>
  <si>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</si>
  <si>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</si>
  <si>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</si>
  <si>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</si>
  <si>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</si>
  <si>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</si>
  <si>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</si>
  <si>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</si>
  <si>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</si>
  <si>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салат</t>
  </si>
  <si>
    <t>Итого</t>
  </si>
  <si>
    <t>Обед</t>
  </si>
  <si>
    <t>1 блюдо</t>
  </si>
  <si>
    <t>2 блюдо</t>
  </si>
  <si>
    <t>хлеб черн.</t>
  </si>
  <si>
    <t>ВСЕГО</t>
  </si>
  <si>
    <t>напиток</t>
  </si>
  <si>
    <t>ПШЕНИЧНЫЙ ХЛЕБ</t>
  </si>
  <si>
    <t>гарнир</t>
  </si>
  <si>
    <t>хлеб белый</t>
  </si>
  <si>
    <t xml:space="preserve">Завтрак </t>
  </si>
  <si>
    <t>горячее блюдо</t>
  </si>
  <si>
    <t>МБОУ "Талинская СОШ"</t>
  </si>
  <si>
    <t>СОК ЯБЛОЧНЫЙ</t>
  </si>
  <si>
    <t>ХЛЕБ РЖАНОЙ</t>
  </si>
  <si>
    <t>БАНАН</t>
  </si>
  <si>
    <t>фрукты</t>
  </si>
  <si>
    <t>соус</t>
  </si>
  <si>
    <t>КАША ГРЕЧНЕВАЯ РАССЫПЧАТАЯ</t>
  </si>
  <si>
    <t>ОГУРЕЦ СОЛЕНЫЙ</t>
  </si>
  <si>
    <t>КОТЛЕТЫ, БИТОЧКИ, ШНИЦЕЛИ</t>
  </si>
  <si>
    <t>КАРТОФЕЛЬ, ТУШЕНЫЙ С ЛУКОМ</t>
  </si>
  <si>
    <t>ЧАЙ С САХАРОМ И ЛИМОНОМ</t>
  </si>
  <si>
    <t>САЛАТ ИЗ СВЕКЛЫ И МОРКОВИ</t>
  </si>
  <si>
    <t>250/25</t>
  </si>
  <si>
    <t>БЕФСТРОГАНОВ ИЗ ГОВЯДИНЫ</t>
  </si>
  <si>
    <t>СОУС СМЕТАННЫЙ №371</t>
  </si>
  <si>
    <t>СУП-ЛАПША ДОМАШНЯЯ С МЯСОМ ПТИЦЫ</t>
  </si>
</sst>
</file>

<file path=xl/styles.xml><?xml version="1.0" encoding="utf-8"?>
<styleSheet xmlns="http://schemas.openxmlformats.org/spreadsheetml/2006/main">
  <fonts count="26">
    <font>
      <sz val="11"/>
      <color theme="1"/>
      <name val="Calibri"/>
      <family val="2"/>
      <charset val="204"/>
      <scheme val="minor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9"/>
      <color rgb="FF000000"/>
      <name val="Arial"/>
      <family val="2"/>
      <charset val="204"/>
    </font>
    <font>
      <sz val="9"/>
      <color theme="1"/>
      <name val="Calibri"/>
      <family val="2"/>
      <charset val="20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5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42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5" fillId="26" borderId="14" applyNumberFormat="0" applyAlignment="0" applyProtection="0"/>
    <xf numFmtId="0" fontId="6" fillId="27" borderId="15" applyNumberFormat="0" applyAlignment="0" applyProtection="0"/>
    <xf numFmtId="0" fontId="7" fillId="27" borderId="14" applyNumberFormat="0" applyAlignment="0" applyProtection="0"/>
    <xf numFmtId="0" fontId="8" fillId="0" borderId="16" applyNumberFormat="0" applyFill="0" applyAlignment="0" applyProtection="0"/>
    <xf numFmtId="0" fontId="9" fillId="0" borderId="17" applyNumberFormat="0" applyFill="0" applyAlignment="0" applyProtection="0"/>
    <xf numFmtId="0" fontId="10" fillId="0" borderId="18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19" applyNumberFormat="0" applyFill="0" applyAlignment="0" applyProtection="0"/>
    <xf numFmtId="0" fontId="12" fillId="28" borderId="20" applyNumberFormat="0" applyAlignment="0" applyProtection="0"/>
    <xf numFmtId="0" fontId="13" fillId="0" borderId="0" applyNumberFormat="0" applyFill="0" applyBorder="0" applyAlignment="0" applyProtection="0"/>
    <xf numFmtId="0" fontId="14" fillId="29" borderId="0" applyNumberFormat="0" applyBorder="0" applyAlignment="0" applyProtection="0"/>
    <xf numFmtId="0" fontId="15" fillId="30" borderId="0" applyNumberFormat="0" applyBorder="0" applyAlignment="0" applyProtection="0"/>
    <xf numFmtId="0" fontId="16" fillId="0" borderId="0" applyNumberFormat="0" applyFill="0" applyBorder="0" applyAlignment="0" applyProtection="0"/>
    <xf numFmtId="0" fontId="3" fillId="31" borderId="21" applyNumberFormat="0" applyFont="0" applyAlignment="0" applyProtection="0"/>
    <xf numFmtId="0" fontId="17" fillId="0" borderId="22" applyNumberFormat="0" applyFill="0" applyAlignment="0" applyProtection="0"/>
    <xf numFmtId="0" fontId="18" fillId="0" borderId="0" applyNumberFormat="0" applyFill="0" applyBorder="0" applyAlignment="0" applyProtection="0"/>
    <xf numFmtId="0" fontId="19" fillId="32" borderId="0" applyNumberFormat="0" applyBorder="0" applyAlignment="0" applyProtection="0"/>
  </cellStyleXfs>
  <cellXfs count="25">
    <xf numFmtId="0" fontId="0" fillId="0" borderId="0" xfId="0"/>
    <xf numFmtId="0" fontId="20" fillId="0" borderId="0" xfId="0" applyFont="1" applyAlignment="1">
      <alignment horizontal="center" vertical="center"/>
    </xf>
    <xf numFmtId="49" fontId="20" fillId="33" borderId="1" xfId="0" applyNumberFormat="1" applyFont="1" applyFill="1" applyBorder="1" applyAlignment="1" applyProtection="1">
      <alignment horizontal="center" vertical="center"/>
      <protection locked="0"/>
    </xf>
    <xf numFmtId="14" fontId="21" fillId="33" borderId="1" xfId="0" applyNumberFormat="1" applyFont="1" applyFill="1" applyBorder="1" applyAlignment="1" applyProtection="1">
      <alignment horizontal="center" vertical="center"/>
      <protection locked="0"/>
    </xf>
    <xf numFmtId="0" fontId="21" fillId="0" borderId="2" xfId="0" applyFont="1" applyBorder="1" applyAlignment="1">
      <alignment horizontal="center" vertical="center" wrapText="1"/>
    </xf>
    <xf numFmtId="0" fontId="21" fillId="33" borderId="3" xfId="0" applyFont="1" applyFill="1" applyBorder="1" applyAlignment="1">
      <alignment horizontal="center" vertical="center" wrapText="1"/>
    </xf>
    <xf numFmtId="0" fontId="1" fillId="33" borderId="1" xfId="0" applyFont="1" applyFill="1" applyBorder="1" applyAlignment="1">
      <alignment horizontal="center" vertical="center" wrapText="1"/>
    </xf>
    <xf numFmtId="0" fontId="22" fillId="33" borderId="1" xfId="0" applyFont="1" applyFill="1" applyBorder="1" applyAlignment="1">
      <alignment horizontal="center" vertical="center"/>
    </xf>
    <xf numFmtId="0" fontId="2" fillId="33" borderId="4" xfId="0" applyFont="1" applyFill="1" applyBorder="1" applyAlignment="1">
      <alignment horizontal="center" vertical="center" wrapText="1"/>
    </xf>
    <xf numFmtId="0" fontId="23" fillId="33" borderId="3" xfId="0" applyFont="1" applyFill="1" applyBorder="1" applyAlignment="1">
      <alignment horizontal="center" vertical="center" wrapText="1"/>
    </xf>
    <xf numFmtId="0" fontId="24" fillId="33" borderId="1" xfId="0" applyFont="1" applyFill="1" applyBorder="1" applyAlignment="1">
      <alignment horizontal="center" vertical="center" wrapText="1"/>
    </xf>
    <xf numFmtId="0" fontId="25" fillId="33" borderId="1" xfId="0" applyFont="1" applyFill="1" applyBorder="1" applyAlignment="1">
      <alignment horizontal="center" vertical="center" wrapText="1"/>
    </xf>
    <xf numFmtId="0" fontId="24" fillId="33" borderId="5" xfId="0" applyFont="1" applyFill="1" applyBorder="1" applyAlignment="1">
      <alignment horizontal="center" vertical="center" wrapText="1"/>
    </xf>
    <xf numFmtId="0" fontId="24" fillId="33" borderId="6" xfId="0" applyFont="1" applyFill="1" applyBorder="1" applyAlignment="1">
      <alignment horizontal="center" vertical="center" wrapText="1"/>
    </xf>
    <xf numFmtId="0" fontId="24" fillId="33" borderId="7" xfId="0" applyFont="1" applyFill="1" applyBorder="1" applyAlignment="1">
      <alignment horizontal="center" vertical="center" wrapText="1"/>
    </xf>
    <xf numFmtId="0" fontId="20" fillId="33" borderId="5" xfId="0" applyFont="1" applyFill="1" applyBorder="1" applyAlignment="1">
      <alignment horizontal="center" vertical="center"/>
    </xf>
    <xf numFmtId="0" fontId="20" fillId="33" borderId="1" xfId="0" applyFont="1" applyFill="1" applyBorder="1" applyAlignment="1">
      <alignment horizontal="center" vertical="center"/>
    </xf>
    <xf numFmtId="0" fontId="25" fillId="33" borderId="5" xfId="0" applyFont="1" applyFill="1" applyBorder="1" applyAlignment="1">
      <alignment horizontal="center" vertical="center" wrapText="1"/>
    </xf>
    <xf numFmtId="0" fontId="1" fillId="33" borderId="5" xfId="0" applyFont="1" applyFill="1" applyBorder="1" applyAlignment="1">
      <alignment horizontal="center" vertical="center" wrapText="1"/>
    </xf>
    <xf numFmtId="0" fontId="1" fillId="33" borderId="10" xfId="0" applyFont="1" applyFill="1" applyBorder="1" applyAlignment="1">
      <alignment horizontal="center" vertical="center" wrapText="1"/>
    </xf>
    <xf numFmtId="0" fontId="1" fillId="33" borderId="8" xfId="0" applyFont="1" applyFill="1" applyBorder="1" applyAlignment="1">
      <alignment horizontal="center" vertical="center" wrapText="1"/>
    </xf>
    <xf numFmtId="0" fontId="1" fillId="33" borderId="9" xfId="0" applyFont="1" applyFill="1" applyBorder="1" applyAlignment="1">
      <alignment horizontal="center" vertical="center" wrapText="1"/>
    </xf>
    <xf numFmtId="0" fontId="21" fillId="33" borderId="11" xfId="0" applyFont="1" applyFill="1" applyBorder="1" applyAlignment="1" applyProtection="1">
      <alignment horizontal="center" vertical="center"/>
      <protection locked="0"/>
    </xf>
    <xf numFmtId="0" fontId="21" fillId="33" borderId="12" xfId="0" applyFont="1" applyFill="1" applyBorder="1" applyAlignment="1" applyProtection="1">
      <alignment horizontal="center" vertical="center"/>
      <protection locked="0"/>
    </xf>
    <xf numFmtId="0" fontId="21" fillId="33" borderId="13" xfId="0" applyFont="1" applyFill="1" applyBorder="1" applyAlignment="1" applyProtection="1">
      <alignment horizontal="center" vertical="center"/>
      <protection locked="0"/>
    </xf>
  </cellXfs>
  <cellStyles count="42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Текст предупреждения" xfId="40" builtinId="11" customBuiltin="1"/>
    <cellStyle name="Хороший" xfId="41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zoomScale="90" zoomScaleNormal="90" workbookViewId="0">
      <selection activeCell="E18" sqref="E18:J18"/>
    </sheetView>
  </sheetViews>
  <sheetFormatPr defaultColWidth="8.85546875" defaultRowHeight="12"/>
  <cols>
    <col min="1" max="1" width="8.85546875" style="1"/>
    <col min="2" max="2" width="9.85546875" style="1" customWidth="1"/>
    <col min="3" max="3" width="8.85546875" style="1"/>
    <col min="4" max="4" width="29" style="1" customWidth="1"/>
    <col min="5" max="9" width="8.85546875" style="1"/>
    <col min="10" max="10" width="10.140625" style="1" bestFit="1" customWidth="1"/>
    <col min="11" max="16384" width="8.85546875" style="1"/>
  </cols>
  <sheetData>
    <row r="1" spans="1:10">
      <c r="A1" s="1" t="s">
        <v>0</v>
      </c>
      <c r="B1" s="22" t="s">
        <v>26</v>
      </c>
      <c r="C1" s="23"/>
      <c r="D1" s="24"/>
      <c r="E1" s="1" t="s">
        <v>1</v>
      </c>
      <c r="F1" s="2"/>
      <c r="I1" s="1" t="s">
        <v>2</v>
      </c>
      <c r="J1" s="3">
        <v>44617</v>
      </c>
    </row>
    <row r="3" spans="1:10" ht="24.75" thickBot="1">
      <c r="A3" s="4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4" t="s">
        <v>12</v>
      </c>
    </row>
    <row r="4" spans="1:10" ht="23.45" customHeight="1">
      <c r="A4" s="19" t="s">
        <v>24</v>
      </c>
      <c r="B4" s="15" t="s">
        <v>13</v>
      </c>
      <c r="C4" s="17"/>
      <c r="D4" s="12" t="s">
        <v>33</v>
      </c>
      <c r="E4" s="12">
        <v>20</v>
      </c>
      <c r="F4" s="12">
        <v>3.31</v>
      </c>
      <c r="G4" s="12">
        <v>3</v>
      </c>
      <c r="H4" s="12">
        <v>0.2</v>
      </c>
      <c r="I4" s="17"/>
      <c r="J4" s="13">
        <v>0.3</v>
      </c>
    </row>
    <row r="5" spans="1:10" ht="23.45" customHeight="1">
      <c r="A5" s="20"/>
      <c r="B5" s="6" t="s">
        <v>25</v>
      </c>
      <c r="C5" s="10">
        <v>272</v>
      </c>
      <c r="D5" s="10" t="s">
        <v>34</v>
      </c>
      <c r="E5" s="10">
        <v>70</v>
      </c>
      <c r="F5" s="10">
        <v>43.27</v>
      </c>
      <c r="G5" s="10">
        <v>202</v>
      </c>
      <c r="H5" s="10">
        <v>12.4</v>
      </c>
      <c r="I5" s="10">
        <v>13.8</v>
      </c>
      <c r="J5" s="14">
        <v>10.6</v>
      </c>
    </row>
    <row r="6" spans="1:10" ht="23.45" customHeight="1">
      <c r="A6" s="20"/>
      <c r="B6" s="16" t="s">
        <v>22</v>
      </c>
      <c r="C6" s="10">
        <v>132</v>
      </c>
      <c r="D6" s="10" t="s">
        <v>35</v>
      </c>
      <c r="E6" s="10">
        <v>150</v>
      </c>
      <c r="F6" s="10">
        <v>12.92</v>
      </c>
      <c r="G6" s="10">
        <v>268</v>
      </c>
      <c r="H6" s="10">
        <v>3.1</v>
      </c>
      <c r="I6" s="10">
        <v>18.100000000000001</v>
      </c>
      <c r="J6" s="14">
        <v>23</v>
      </c>
    </row>
    <row r="7" spans="1:10" ht="23.45" customHeight="1">
      <c r="A7" s="20"/>
      <c r="B7" s="7" t="s">
        <v>23</v>
      </c>
      <c r="C7" s="10">
        <v>73</v>
      </c>
      <c r="D7" s="10" t="s">
        <v>21</v>
      </c>
      <c r="E7" s="10">
        <v>29</v>
      </c>
      <c r="F7" s="10">
        <v>1.46</v>
      </c>
      <c r="G7" s="10">
        <v>75</v>
      </c>
      <c r="H7" s="10">
        <v>2.4</v>
      </c>
      <c r="I7" s="10">
        <v>0.2</v>
      </c>
      <c r="J7" s="14">
        <v>27.6</v>
      </c>
    </row>
    <row r="8" spans="1:10" ht="23.45" customHeight="1">
      <c r="A8" s="20"/>
      <c r="B8" s="6" t="s">
        <v>20</v>
      </c>
      <c r="C8" s="10">
        <v>431</v>
      </c>
      <c r="D8" s="10" t="s">
        <v>36</v>
      </c>
      <c r="E8" s="10">
        <v>200</v>
      </c>
      <c r="F8" s="10">
        <v>3.99</v>
      </c>
      <c r="G8" s="10">
        <v>63</v>
      </c>
      <c r="H8" s="10">
        <v>0.3</v>
      </c>
      <c r="I8" s="11"/>
      <c r="J8" s="14">
        <v>15.2</v>
      </c>
    </row>
    <row r="9" spans="1:10" ht="14.45" customHeight="1" thickBot="1">
      <c r="A9" s="21"/>
      <c r="B9" s="8" t="s">
        <v>14</v>
      </c>
      <c r="C9" s="8"/>
      <c r="D9" s="8"/>
      <c r="E9" s="8">
        <f t="shared" ref="E9:J9" si="0">SUM(E4:E8)</f>
        <v>469</v>
      </c>
      <c r="F9" s="8">
        <f t="shared" si="0"/>
        <v>64.95</v>
      </c>
      <c r="G9" s="8">
        <f t="shared" si="0"/>
        <v>611</v>
      </c>
      <c r="H9" s="8">
        <f t="shared" si="0"/>
        <v>18.399999999999999</v>
      </c>
      <c r="I9" s="8">
        <f t="shared" si="0"/>
        <v>32.1</v>
      </c>
      <c r="J9" s="8">
        <f t="shared" si="0"/>
        <v>76.7</v>
      </c>
    </row>
    <row r="10" spans="1:10" ht="25.15" customHeight="1">
      <c r="A10" s="19" t="s">
        <v>15</v>
      </c>
      <c r="B10" s="18" t="s">
        <v>13</v>
      </c>
      <c r="C10" s="12">
        <v>41</v>
      </c>
      <c r="D10" s="12" t="s">
        <v>37</v>
      </c>
      <c r="E10" s="12">
        <v>50</v>
      </c>
      <c r="F10" s="12">
        <v>4.3600000000000003</v>
      </c>
      <c r="G10" s="12">
        <v>61</v>
      </c>
      <c r="H10" s="12">
        <v>0.6</v>
      </c>
      <c r="I10" s="12">
        <v>4.9000000000000004</v>
      </c>
      <c r="J10" s="13">
        <v>3.5</v>
      </c>
    </row>
    <row r="11" spans="1:10" ht="24.6" customHeight="1">
      <c r="A11" s="20"/>
      <c r="B11" s="6" t="s">
        <v>16</v>
      </c>
      <c r="C11" s="10">
        <v>106</v>
      </c>
      <c r="D11" s="10" t="s">
        <v>41</v>
      </c>
      <c r="E11" s="10" t="s">
        <v>38</v>
      </c>
      <c r="F11" s="10">
        <v>12.17</v>
      </c>
      <c r="G11" s="10">
        <v>166</v>
      </c>
      <c r="H11" s="10">
        <v>7.2</v>
      </c>
      <c r="I11" s="10">
        <v>9.3000000000000007</v>
      </c>
      <c r="J11" s="14">
        <v>13.4</v>
      </c>
    </row>
    <row r="12" spans="1:10" ht="24.6" customHeight="1">
      <c r="A12" s="20"/>
      <c r="B12" s="6" t="s">
        <v>17</v>
      </c>
      <c r="C12" s="10">
        <v>245</v>
      </c>
      <c r="D12" s="10" t="s">
        <v>39</v>
      </c>
      <c r="E12" s="10">
        <v>50</v>
      </c>
      <c r="F12" s="10">
        <v>26.6</v>
      </c>
      <c r="G12" s="10">
        <v>89</v>
      </c>
      <c r="H12" s="10">
        <v>7.4</v>
      </c>
      <c r="I12" s="10">
        <v>6.4</v>
      </c>
      <c r="J12" s="14">
        <v>0.4</v>
      </c>
    </row>
    <row r="13" spans="1:10" ht="24.6" customHeight="1">
      <c r="A13" s="20"/>
      <c r="B13" s="7" t="s">
        <v>31</v>
      </c>
      <c r="C13" s="10">
        <v>371</v>
      </c>
      <c r="D13" s="10" t="s">
        <v>40</v>
      </c>
      <c r="E13" s="10">
        <v>30</v>
      </c>
      <c r="F13" s="10">
        <v>5.87</v>
      </c>
      <c r="G13" s="10">
        <v>46</v>
      </c>
      <c r="H13" s="10">
        <v>0.6</v>
      </c>
      <c r="I13" s="10">
        <v>3.4</v>
      </c>
      <c r="J13" s="14">
        <v>1.5</v>
      </c>
    </row>
    <row r="14" spans="1:10" ht="24.6" customHeight="1">
      <c r="A14" s="20"/>
      <c r="B14" s="16" t="s">
        <v>22</v>
      </c>
      <c r="C14" s="10">
        <v>181</v>
      </c>
      <c r="D14" s="10" t="s">
        <v>32</v>
      </c>
      <c r="E14" s="10">
        <v>150</v>
      </c>
      <c r="F14" s="10">
        <v>14.32</v>
      </c>
      <c r="G14" s="10">
        <v>248</v>
      </c>
      <c r="H14" s="10">
        <v>6.2</v>
      </c>
      <c r="I14" s="10">
        <v>7.2</v>
      </c>
      <c r="J14" s="14">
        <v>39.700000000000003</v>
      </c>
    </row>
    <row r="15" spans="1:10" ht="24.6" customHeight="1">
      <c r="A15" s="20"/>
      <c r="B15" s="6" t="s">
        <v>18</v>
      </c>
      <c r="C15" s="11"/>
      <c r="D15" s="10" t="s">
        <v>28</v>
      </c>
      <c r="E15" s="10">
        <v>40</v>
      </c>
      <c r="F15" s="10">
        <v>2.0299999999999998</v>
      </c>
      <c r="G15" s="10">
        <v>80</v>
      </c>
      <c r="H15" s="10">
        <v>2.6</v>
      </c>
      <c r="I15" s="10">
        <v>0.4</v>
      </c>
      <c r="J15" s="14">
        <v>17</v>
      </c>
    </row>
    <row r="16" spans="1:10" ht="24.6" customHeight="1">
      <c r="A16" s="20"/>
      <c r="B16" s="16" t="s">
        <v>20</v>
      </c>
      <c r="C16" s="10">
        <v>442</v>
      </c>
      <c r="D16" s="10" t="s">
        <v>27</v>
      </c>
      <c r="E16" s="10">
        <v>200</v>
      </c>
      <c r="F16" s="10">
        <v>17.8</v>
      </c>
      <c r="G16" s="10">
        <v>86</v>
      </c>
      <c r="H16" s="10">
        <v>1</v>
      </c>
      <c r="I16" s="10">
        <v>0.2</v>
      </c>
      <c r="J16" s="14">
        <v>20.2</v>
      </c>
    </row>
    <row r="17" spans="1:10" ht="24.6" customHeight="1">
      <c r="A17" s="20"/>
      <c r="B17" s="6" t="s">
        <v>30</v>
      </c>
      <c r="C17" s="11"/>
      <c r="D17" s="10" t="s">
        <v>29</v>
      </c>
      <c r="E17" s="10">
        <v>121</v>
      </c>
      <c r="F17" s="10">
        <v>24.61</v>
      </c>
      <c r="G17" s="10">
        <v>116</v>
      </c>
      <c r="H17" s="10">
        <v>1.8</v>
      </c>
      <c r="I17" s="10">
        <v>0.6</v>
      </c>
      <c r="J17" s="14">
        <v>25.4</v>
      </c>
    </row>
    <row r="18" spans="1:10" ht="15" customHeight="1" thickBot="1">
      <c r="A18" s="21"/>
      <c r="B18" s="8" t="s">
        <v>14</v>
      </c>
      <c r="C18" s="8"/>
      <c r="D18" s="8"/>
      <c r="E18" s="8">
        <f t="shared" ref="E18:J18" si="1">SUM(E10:E17)</f>
        <v>641</v>
      </c>
      <c r="F18" s="8">
        <f t="shared" si="1"/>
        <v>107.75999999999999</v>
      </c>
      <c r="G18" s="8">
        <f t="shared" si="1"/>
        <v>892</v>
      </c>
      <c r="H18" s="8">
        <f t="shared" si="1"/>
        <v>27.400000000000002</v>
      </c>
      <c r="I18" s="8">
        <f t="shared" si="1"/>
        <v>32.4</v>
      </c>
      <c r="J18" s="8">
        <f t="shared" si="1"/>
        <v>121.1</v>
      </c>
    </row>
    <row r="19" spans="1:10" ht="21" customHeight="1">
      <c r="A19" s="5" t="s">
        <v>19</v>
      </c>
      <c r="B19" s="9"/>
      <c r="C19" s="9"/>
      <c r="D19" s="9"/>
      <c r="E19" s="9">
        <f t="shared" ref="E19:J19" si="2">E18+E9</f>
        <v>1110</v>
      </c>
      <c r="F19" s="9">
        <f t="shared" si="2"/>
        <v>172.70999999999998</v>
      </c>
      <c r="G19" s="9">
        <f t="shared" si="2"/>
        <v>1503</v>
      </c>
      <c r="H19" s="9">
        <f t="shared" si="2"/>
        <v>45.8</v>
      </c>
      <c r="I19" s="9">
        <f t="shared" si="2"/>
        <v>64.5</v>
      </c>
      <c r="J19" s="9">
        <f t="shared" si="2"/>
        <v>197.8</v>
      </c>
    </row>
  </sheetData>
  <mergeCells count="3">
    <mergeCell ref="A10:A18"/>
    <mergeCell ref="A4:A9"/>
    <mergeCell ref="B1:D1"/>
  </mergeCells>
  <pageMargins left="0.7" right="0.7" top="0.75" bottom="0.75" header="0.3" footer="0.3"/>
  <pageSetup paperSize="9" orientation="portrait" horizontalDpi="30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Евгений</dc:creator>
  <cp:lastModifiedBy>Виктотория</cp:lastModifiedBy>
  <dcterms:created xsi:type="dcterms:W3CDTF">2021-05-23T02:42:37Z</dcterms:created>
  <dcterms:modified xsi:type="dcterms:W3CDTF">2022-02-28T11:05:53Z</dcterms:modified>
</cp:coreProperties>
</file>